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envmsppwfe03\Share\Budget XLS\Time series\"/>
    </mc:Choice>
  </mc:AlternateContent>
  <bookViews>
    <workbookView xWindow="0" yWindow="0" windowWidth="28800" windowHeight="13332"/>
  </bookViews>
  <sheets>
    <sheet name="Table 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<sst xmlns="http://schemas.openxmlformats.org/spreadsheetml/2006/main" count="102" uniqueCount="49">
  <si>
    <t>Table 9</t>
  </si>
  <si>
    <t>Consolidated government revenue, expenditure and financing</t>
  </si>
  <si>
    <t>2013/14</t>
  </si>
  <si>
    <t>2014/15</t>
  </si>
  <si>
    <t>2015/16</t>
  </si>
  <si>
    <t>2016/17</t>
  </si>
  <si>
    <t>2017/18</t>
  </si>
  <si>
    <t>2018/19</t>
  </si>
  <si>
    <t>2019/20</t>
  </si>
  <si>
    <t>Revised</t>
  </si>
  <si>
    <t>Budget</t>
  </si>
  <si>
    <t>Outcome</t>
  </si>
  <si>
    <t>estimate</t>
  </si>
  <si>
    <t>R million</t>
  </si>
  <si>
    <t>Operating account</t>
  </si>
  <si>
    <t>Current receipts</t>
  </si>
  <si>
    <t>Tax receipts (net of SACU transfers)</t>
  </si>
  <si>
    <t>Non-tax receipts (including departmental receipts)</t>
  </si>
  <si>
    <t>Transfers received</t>
  </si>
  <si>
    <t>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</si>
  <si>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</si>
  <si>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</si>
  <si>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</si>
  <si>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</si>
  <si>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</si>
  <si>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</si>
  <si>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</si>
  <si>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</si>
  <si>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</si>
  <si>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</si>
  <si>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</si>
  <si>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</si>
  <si>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Budget balance</t>
  </si>
  <si>
    <t>Primary balance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</si>
  <si>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</si>
  <si>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</si>
  <si>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</si>
  <si>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</si>
  <si>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</si>
  <si>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</si>
  <si>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Source: National Treasury</t>
  </si>
  <si>
    <t>2010/11</t>
  </si>
  <si>
    <t>2011/12</t>
  </si>
  <si>
    <t>2012/13</t>
  </si>
  <si>
    <t>GDP as published in respective Reviews</t>
  </si>
  <si>
    <t>GDP restated</t>
  </si>
  <si>
    <t>2020/21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</si>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</sst>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_);\(#,##0.0\)"/>
    <numFmt numFmtId="165" formatCode="_(* #,##0.0_);_(* \(#,##0.0\);_(* &quot;-&quot;?_);_(@_)"/>
    <numFmt numFmtId="166" formatCode="_(* #,##0.0_);_(* \(#,##0.0\);_(* &quot;&quot;?_);_(@_)"/>
    <numFmt numFmtId="167" formatCode="_(* #,##0.0___);_*\ \-#,##0.0___);_(* &quot;–  &quot;_);_(@_)"/>
    <numFmt numFmtId="168" formatCode="0.0%__"/>
    <numFmt numFmtId="169" formatCode="0.0%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b/>
      <sz val="12"/>
      <color indexed="8"/>
      <name val="Arial Narrow"/>
      <family val="2"/>
    </font>
    <font>
      <i/>
      <sz val="12"/>
      <color indexed="8"/>
      <name val="Arial Narrow"/>
      <family val="2"/>
    </font>
    <font>
      <b/>
      <i/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2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0" fontId="6" fillId="0" borderId="0" applyFont="0"/>
  </cellStyleXfs>
  <cellXfs count="128">
    <xf numFmtId="0" fontId="0" fillId="0" borderId="0" xfId="0"/>
    <xf numFmtId="0" fontId="3" fillId="0" borderId="0" xfId="2" quotePrefix="1" applyNumberFormat="1" applyFont="1" applyFill="1" applyBorder="1" applyAlignment="1" applyProtection="1">
      <alignment horizontal="left"/>
    </xf>
    <xf numFmtId="165" fontId="4" fillId="0" borderId="0" xfId="2" applyNumberFormat="1" applyFont="1"/>
    <xf numFmtId="165" fontId="4" fillId="0" borderId="0" xfId="2" applyNumberFormat="1" applyFont="1" applyBorder="1"/>
    <xf numFmtId="0" fontId="3" fillId="0" borderId="0" xfId="2" applyNumberFormat="1" applyFont="1" applyFill="1" applyBorder="1" applyAlignment="1" applyProtection="1">
      <alignment horizontal="left"/>
    </xf>
    <xf numFmtId="166" fontId="4" fillId="0" borderId="0" xfId="2" applyNumberFormat="1" applyFont="1" applyBorder="1"/>
    <xf numFmtId="165" fontId="4" fillId="0" borderId="1" xfId="2" applyNumberFormat="1" applyFont="1" applyFill="1" applyBorder="1"/>
    <xf numFmtId="165" fontId="4" fillId="0" borderId="2" xfId="2" applyNumberFormat="1" applyFont="1" applyFill="1" applyBorder="1"/>
    <xf numFmtId="165" fontId="3" fillId="0" borderId="3" xfId="2" applyNumberFormat="1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vertical="center"/>
    </xf>
    <xf numFmtId="165" fontId="4" fillId="0" borderId="1" xfId="2" applyNumberFormat="1" applyFont="1" applyFill="1" applyBorder="1" applyAlignment="1"/>
    <xf numFmtId="165" fontId="4" fillId="0" borderId="0" xfId="2" applyNumberFormat="1" applyFont="1" applyFill="1" applyBorder="1"/>
    <xf numFmtId="165" fontId="4" fillId="0" borderId="5" xfId="2" applyNumberFormat="1" applyFont="1" applyFill="1" applyBorder="1"/>
    <xf numFmtId="165" fontId="3" fillId="0" borderId="6" xfId="2" quotePrefix="1" applyNumberFormat="1" applyFont="1" applyBorder="1" applyAlignment="1">
      <alignment horizontal="centerContinuous" vertical="center"/>
    </xf>
    <xf numFmtId="165" fontId="3" fillId="0" borderId="6" xfId="2" quotePrefix="1" applyNumberFormat="1" applyFont="1" applyBorder="1" applyAlignment="1">
      <alignment horizontal="center" vertical="center"/>
    </xf>
    <xf numFmtId="165" fontId="3" fillId="0" borderId="7" xfId="2" quotePrefix="1" applyNumberFormat="1" applyFont="1" applyBorder="1" applyAlignment="1">
      <alignment horizontal="centerContinuous" vertical="center"/>
    </xf>
    <xf numFmtId="165" fontId="3" fillId="0" borderId="6" xfId="2" quotePrefix="1" applyNumberFormat="1" applyFont="1" applyBorder="1" applyAlignment="1">
      <alignment vertical="center"/>
    </xf>
    <xf numFmtId="165" fontId="4" fillId="0" borderId="0" xfId="2" applyNumberFormat="1" applyFont="1" applyFill="1" applyBorder="1" applyAlignment="1"/>
    <xf numFmtId="165" fontId="4" fillId="0" borderId="5" xfId="2" applyNumberFormat="1" applyFont="1" applyBorder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4" fillId="0" borderId="9" xfId="2" applyNumberFormat="1" applyFont="1" applyFill="1" applyBorder="1" applyAlignment="1">
      <alignment horizontal="centerContinuous"/>
    </xf>
    <xf numFmtId="165" fontId="3" fillId="0" borderId="6" xfId="2" quotePrefix="1" applyNumberFormat="1" applyFont="1" applyFill="1" applyBorder="1" applyAlignment="1" applyProtection="1">
      <alignment horizontal="centerContinuous"/>
    </xf>
    <xf numFmtId="165" fontId="3" fillId="0" borderId="7" xfId="2" applyNumberFormat="1" applyFont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165" fontId="4" fillId="0" borderId="0" xfId="2" applyNumberFormat="1" applyFont="1" applyFill="1" applyBorder="1" applyAlignment="1">
      <alignment horizontal="centerContinuous"/>
    </xf>
    <xf numFmtId="165" fontId="3" fillId="0" borderId="6" xfId="2" applyNumberFormat="1" applyFont="1" applyFill="1" applyBorder="1" applyAlignment="1" applyProtection="1">
      <alignment horizontal="center"/>
    </xf>
    <xf numFmtId="165" fontId="3" fillId="0" borderId="7" xfId="2" applyNumberFormat="1" applyFont="1" applyFill="1" applyBorder="1" applyAlignment="1" applyProtection="1">
      <alignment horizontal="center"/>
    </xf>
    <xf numFmtId="165" fontId="4" fillId="0" borderId="0" xfId="2" applyNumberFormat="1" applyFont="1" applyBorder="1" applyAlignment="1">
      <alignment horizontal="right"/>
    </xf>
    <xf numFmtId="165" fontId="3" fillId="0" borderId="6" xfId="2" applyNumberFormat="1" applyFont="1" applyBorder="1" applyAlignment="1" applyProtection="1">
      <alignment horizontal="center"/>
    </xf>
    <xf numFmtId="165" fontId="3" fillId="0" borderId="7" xfId="2" applyNumberFormat="1" applyFont="1" applyBorder="1" applyAlignment="1" applyProtection="1">
      <alignment horizontal="center"/>
    </xf>
    <xf numFmtId="165" fontId="3" fillId="0" borderId="0" xfId="2" applyNumberFormat="1" applyFont="1" applyBorder="1"/>
    <xf numFmtId="165" fontId="3" fillId="0" borderId="6" xfId="2" applyNumberFormat="1" applyFont="1" applyBorder="1" applyAlignment="1">
      <alignment horizontal="right"/>
    </xf>
    <xf numFmtId="165" fontId="3" fillId="0" borderId="7" xfId="2" applyNumberFormat="1" applyFont="1" applyBorder="1" applyAlignment="1">
      <alignment horizontal="right"/>
    </xf>
    <xf numFmtId="166" fontId="3" fillId="0" borderId="0" xfId="2" applyNumberFormat="1" applyFont="1" applyBorder="1" applyAlignment="1">
      <alignment horizontal="right"/>
    </xf>
    <xf numFmtId="164" fontId="5" fillId="0" borderId="1" xfId="2" applyFont="1" applyFill="1" applyBorder="1"/>
    <xf numFmtId="165" fontId="4" fillId="0" borderId="2" xfId="2" applyNumberFormat="1" applyFont="1" applyBorder="1"/>
    <xf numFmtId="165" fontId="4" fillId="0" borderId="4" xfId="2" applyNumberFormat="1" applyFont="1" applyBorder="1"/>
    <xf numFmtId="165" fontId="4" fillId="0" borderId="3" xfId="2" applyNumberFormat="1" applyFont="1" applyBorder="1"/>
    <xf numFmtId="165" fontId="4" fillId="0" borderId="1" xfId="2" applyNumberFormat="1" applyFont="1" applyBorder="1"/>
    <xf numFmtId="0" fontId="3" fillId="0" borderId="0" xfId="3" applyFont="1" applyBorder="1"/>
    <xf numFmtId="164" fontId="4" fillId="0" borderId="0" xfId="2" applyFont="1" applyBorder="1"/>
    <xf numFmtId="165" fontId="4" fillId="0" borderId="7" xfId="2" applyNumberFormat="1" applyFont="1" applyBorder="1"/>
    <xf numFmtId="165" fontId="4" fillId="0" borderId="6" xfId="2" applyNumberFormat="1" applyFont="1" applyBorder="1"/>
    <xf numFmtId="164" fontId="3" fillId="0" borderId="0" xfId="2" applyFont="1" applyBorder="1" applyAlignment="1">
      <alignment horizontal="left" indent="1"/>
    </xf>
    <xf numFmtId="164" fontId="3" fillId="0" borderId="0" xfId="2" applyFont="1" applyBorder="1" applyAlignment="1" applyProtection="1">
      <alignment horizontal="left"/>
    </xf>
    <xf numFmtId="164" fontId="3" fillId="0" borderId="0" xfId="2" quotePrefix="1" applyFont="1" applyBorder="1" applyAlignment="1" applyProtection="1">
      <alignment horizontal="left"/>
    </xf>
    <xf numFmtId="167" fontId="3" fillId="0" borderId="7" xfId="2" applyNumberFormat="1" applyFont="1" applyFill="1" applyBorder="1" applyAlignment="1" applyProtection="1"/>
    <xf numFmtId="167" fontId="3" fillId="0" borderId="6" xfId="2" applyNumberFormat="1" applyFont="1" applyFill="1" applyBorder="1" applyAlignment="1" applyProtection="1"/>
    <xf numFmtId="164" fontId="7" fillId="0" borderId="0" xfId="2" applyFont="1" applyBorder="1" applyAlignment="1">
      <alignment horizontal="left" indent="2"/>
    </xf>
    <xf numFmtId="164" fontId="5" fillId="0" borderId="0" xfId="2" applyFont="1" applyBorder="1"/>
    <xf numFmtId="164" fontId="7" fillId="0" borderId="0" xfId="2" applyFont="1" applyBorder="1" applyAlignment="1" applyProtection="1">
      <alignment horizontal="left"/>
    </xf>
    <xf numFmtId="167" fontId="7" fillId="0" borderId="7" xfId="2" applyNumberFormat="1" applyFont="1" applyFill="1" applyBorder="1" applyAlignment="1" applyProtection="1"/>
    <xf numFmtId="167" fontId="7" fillId="0" borderId="6" xfId="2" applyNumberFormat="1" applyFont="1" applyFill="1" applyBorder="1" applyAlignment="1" applyProtection="1"/>
    <xf numFmtId="164" fontId="3" fillId="0" borderId="0" xfId="2" applyFont="1" applyFill="1" applyBorder="1" applyAlignment="1">
      <alignment horizontal="left" indent="1"/>
    </xf>
    <xf numFmtId="0" fontId="8" fillId="0" borderId="0" xfId="3" applyFont="1" applyFill="1" applyBorder="1" applyAlignment="1" applyProtection="1">
      <alignment horizontal="left" indent="1"/>
    </xf>
    <xf numFmtId="0" fontId="3" fillId="0" borderId="0" xfId="3" applyFont="1" applyFill="1" applyBorder="1" applyAlignment="1" applyProtection="1">
      <alignment horizontal="left"/>
    </xf>
    <xf numFmtId="37" fontId="7" fillId="0" borderId="0" xfId="2" applyNumberFormat="1" applyFont="1" applyFill="1" applyBorder="1" applyAlignment="1">
      <alignment horizontal="left" indent="2"/>
    </xf>
    <xf numFmtId="0" fontId="4" fillId="0" borderId="0" xfId="3" applyFont="1" applyFill="1" applyBorder="1" applyAlignment="1" applyProtection="1">
      <alignment horizontal="left"/>
    </xf>
    <xf numFmtId="164" fontId="4" fillId="0" borderId="0" xfId="2" applyFont="1" applyFill="1" applyBorder="1" applyAlignment="1" applyProtection="1">
      <alignment horizontal="left"/>
    </xf>
    <xf numFmtId="0" fontId="4" fillId="0" borderId="0" xfId="3" applyFont="1" applyFill="1" applyBorder="1"/>
    <xf numFmtId="164" fontId="4" fillId="0" borderId="0" xfId="2" applyFont="1" applyFill="1" applyBorder="1"/>
    <xf numFmtId="164" fontId="9" fillId="0" borderId="0" xfId="2" applyFont="1" applyFill="1" applyBorder="1" applyAlignment="1" applyProtection="1">
      <alignment horizontal="left"/>
    </xf>
    <xf numFmtId="164" fontId="9" fillId="0" borderId="0" xfId="2" applyFont="1" applyBorder="1" applyAlignment="1"/>
    <xf numFmtId="164" fontId="9" fillId="0" borderId="0" xfId="2" applyNumberFormat="1" applyFont="1" applyBorder="1" applyAlignment="1"/>
    <xf numFmtId="165" fontId="4" fillId="0" borderId="5" xfId="2" applyNumberFormat="1" applyFont="1" applyBorder="1" applyAlignment="1"/>
    <xf numFmtId="164" fontId="10" fillId="0" borderId="0" xfId="2" applyFont="1" applyFill="1" applyBorder="1" applyAlignment="1" applyProtection="1">
      <alignment horizontal="left" vertical="center" indent="2"/>
    </xf>
    <xf numFmtId="164" fontId="9" fillId="0" borderId="0" xfId="2" quotePrefix="1" applyFont="1" applyFill="1" applyBorder="1" applyAlignment="1" applyProtection="1">
      <alignment horizontal="left" vertical="center" indent="2"/>
    </xf>
    <xf numFmtId="164" fontId="10" fillId="0" borderId="0" xfId="2" quotePrefix="1" applyFont="1" applyBorder="1" applyAlignment="1" applyProtection="1">
      <alignment horizontal="left" vertical="center" indent="3"/>
    </xf>
    <xf numFmtId="168" fontId="7" fillId="0" borderId="7" xfId="1" applyNumberFormat="1" applyFont="1" applyFill="1" applyBorder="1" applyAlignment="1" applyProtection="1"/>
    <xf numFmtId="168" fontId="7" fillId="0" borderId="6" xfId="1" applyNumberFormat="1" applyFont="1" applyFill="1" applyBorder="1" applyAlignment="1" applyProtection="1"/>
    <xf numFmtId="164" fontId="10" fillId="0" borderId="0" xfId="2" applyFont="1" applyFill="1" applyBorder="1"/>
    <xf numFmtId="164" fontId="10" fillId="0" borderId="0" xfId="2" applyFont="1" applyFill="1" applyBorder="1" applyAlignment="1" applyProtection="1">
      <alignment horizontal="left"/>
    </xf>
    <xf numFmtId="164" fontId="10" fillId="0" borderId="0" xfId="2" applyFont="1" applyFill="1" applyBorder="1" applyAlignment="1">
      <alignment horizontal="left" indent="2"/>
    </xf>
    <xf numFmtId="164" fontId="10" fillId="0" borderId="0" xfId="2" applyFont="1" applyFill="1" applyBorder="1" applyAlignment="1">
      <alignment horizontal="left" indent="1"/>
    </xf>
    <xf numFmtId="164" fontId="7" fillId="0" borderId="0" xfId="2" applyFont="1" applyFill="1" applyBorder="1" applyAlignment="1">
      <alignment horizontal="left" indent="2"/>
    </xf>
    <xf numFmtId="164" fontId="10" fillId="0" borderId="0" xfId="2" quotePrefix="1" applyFont="1" applyFill="1" applyBorder="1" applyAlignment="1" applyProtection="1">
      <alignment horizontal="left"/>
    </xf>
    <xf numFmtId="164" fontId="8" fillId="0" borderId="0" xfId="2" applyFont="1" applyFill="1" applyBorder="1" applyAlignment="1">
      <alignment horizontal="left" indent="1"/>
    </xf>
    <xf numFmtId="164" fontId="8" fillId="0" borderId="0" xfId="2" applyFont="1" applyFill="1" applyBorder="1" applyAlignment="1" applyProtection="1"/>
    <xf numFmtId="164" fontId="9" fillId="0" borderId="0" xfId="2" quotePrefix="1" applyFont="1" applyFill="1" applyBorder="1" applyAlignment="1" applyProtection="1">
      <alignment horizontal="left"/>
    </xf>
    <xf numFmtId="164" fontId="9" fillId="0" borderId="0" xfId="2" applyFont="1" applyFill="1" applyBorder="1" applyAlignment="1"/>
    <xf numFmtId="164" fontId="9" fillId="0" borderId="0" xfId="2" quotePrefix="1" applyFont="1" applyFill="1" applyBorder="1" applyAlignment="1" applyProtection="1">
      <alignment horizontal="left" vertical="center" indent="3"/>
    </xf>
    <xf numFmtId="164" fontId="11" fillId="0" borderId="0" xfId="2" applyFont="1" applyFill="1" applyBorder="1" applyAlignment="1">
      <alignment vertical="center"/>
    </xf>
    <xf numFmtId="164" fontId="5" fillId="0" borderId="0" xfId="2" applyFont="1" applyFill="1" applyBorder="1" applyAlignment="1" applyProtection="1">
      <alignment horizontal="left" indent="3"/>
    </xf>
    <xf numFmtId="164" fontId="9" fillId="0" borderId="0" xfId="2" applyFont="1" applyFill="1" applyBorder="1"/>
    <xf numFmtId="164" fontId="9" fillId="0" borderId="0" xfId="2" applyFont="1" applyFill="1" applyBorder="1" applyAlignment="1">
      <alignment horizontal="left" vertical="center"/>
    </xf>
    <xf numFmtId="164" fontId="9" fillId="0" borderId="0" xfId="2" quotePrefix="1" applyFont="1" applyFill="1" applyBorder="1" applyAlignment="1" applyProtection="1">
      <alignment horizontal="left" vertical="center"/>
    </xf>
    <xf numFmtId="164" fontId="9" fillId="0" borderId="0" xfId="2" applyFont="1" applyFill="1" applyBorder="1" applyAlignment="1">
      <alignment vertical="center"/>
    </xf>
    <xf numFmtId="164" fontId="3" fillId="0" borderId="0" xfId="2" applyFont="1" applyFill="1" applyBorder="1" applyAlignment="1" applyProtection="1">
      <alignment horizontal="left" vertical="center"/>
    </xf>
    <xf numFmtId="164" fontId="4" fillId="0" borderId="0" xfId="2" applyFont="1" applyFill="1" applyBorder="1" applyAlignment="1">
      <alignment horizontal="left" vertical="center" indent="1"/>
    </xf>
    <xf numFmtId="164" fontId="4" fillId="0" borderId="0" xfId="2" applyFont="1" applyFill="1" applyBorder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10" fillId="0" borderId="0" xfId="2" applyFont="1" applyFill="1" applyBorder="1" applyAlignment="1" applyProtection="1">
      <alignment horizontal="left" vertical="center" indent="1"/>
    </xf>
    <xf numFmtId="164" fontId="12" fillId="0" borderId="0" xfId="2" applyFont="1" applyFill="1" applyBorder="1" applyAlignment="1">
      <alignment vertical="center"/>
    </xf>
    <xf numFmtId="169" fontId="7" fillId="0" borderId="7" xfId="1" applyNumberFormat="1" applyFont="1" applyFill="1" applyBorder="1" applyAlignment="1" applyProtection="1"/>
    <xf numFmtId="169" fontId="7" fillId="0" borderId="6" xfId="1" applyNumberFormat="1" applyFont="1" applyFill="1" applyBorder="1" applyAlignment="1" applyProtection="1"/>
    <xf numFmtId="164" fontId="13" fillId="0" borderId="0" xfId="2" applyFont="1" applyFill="1" applyBorder="1"/>
    <xf numFmtId="164" fontId="3" fillId="0" borderId="0" xfId="2" quotePrefix="1" applyFont="1" applyFill="1" applyBorder="1" applyAlignment="1" applyProtection="1">
      <alignment horizontal="left" vertical="center"/>
    </xf>
    <xf numFmtId="165" fontId="3" fillId="0" borderId="5" xfId="2" applyNumberFormat="1" applyFont="1" applyBorder="1"/>
    <xf numFmtId="164" fontId="3" fillId="0" borderId="0" xfId="2" quotePrefix="1" applyFont="1" applyFill="1" applyBorder="1" applyAlignment="1" applyProtection="1">
      <alignment horizontal="left"/>
    </xf>
    <xf numFmtId="0" fontId="3" fillId="0" borderId="0" xfId="0" applyFont="1" applyFill="1" applyBorder="1"/>
    <xf numFmtId="0" fontId="8" fillId="0" borderId="0" xfId="0" applyFont="1" applyFill="1" applyBorder="1"/>
    <xf numFmtId="164" fontId="5" fillId="0" borderId="0" xfId="2" applyFont="1" applyFill="1" applyBorder="1"/>
    <xf numFmtId="170" fontId="5" fillId="0" borderId="7" xfId="2" applyNumberFormat="1" applyFont="1" applyFill="1" applyBorder="1" applyAlignment="1" applyProtection="1"/>
    <xf numFmtId="170" fontId="5" fillId="0" borderId="6" xfId="2" applyNumberFormat="1" applyFont="1" applyFill="1" applyBorder="1" applyAlignment="1" applyProtection="1"/>
    <xf numFmtId="0" fontId="3" fillId="0" borderId="0" xfId="0" applyFont="1" applyFill="1" applyBorder="1" applyAlignment="1">
      <alignment horizontal="left" indent="1"/>
    </xf>
    <xf numFmtId="0" fontId="7" fillId="0" borderId="0" xfId="0" applyFont="1" applyBorder="1" applyAlignment="1">
      <alignment horizontal="left" indent="2"/>
    </xf>
    <xf numFmtId="0" fontId="3" fillId="0" borderId="0" xfId="3" applyFont="1" applyFill="1" applyBorder="1"/>
    <xf numFmtId="0" fontId="4" fillId="0" borderId="0" xfId="0" applyFont="1" applyBorder="1"/>
    <xf numFmtId="0" fontId="7" fillId="0" borderId="0" xfId="0" applyFont="1" applyFill="1" applyBorder="1" applyAlignment="1">
      <alignment horizontal="left" indent="2"/>
    </xf>
    <xf numFmtId="0" fontId="4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164" fontId="9" fillId="0" borderId="0" xfId="2" applyFont="1" applyBorder="1"/>
    <xf numFmtId="167" fontId="8" fillId="0" borderId="7" xfId="2" applyNumberFormat="1" applyFont="1" applyFill="1" applyBorder="1" applyAlignment="1" applyProtection="1"/>
    <xf numFmtId="167" fontId="8" fillId="0" borderId="6" xfId="2" applyNumberFormat="1" applyFont="1" applyFill="1" applyBorder="1" applyAlignment="1" applyProtection="1"/>
    <xf numFmtId="0" fontId="7" fillId="0" borderId="0" xfId="3" applyFont="1" applyBorder="1" applyAlignment="1"/>
    <xf numFmtId="164" fontId="5" fillId="0" borderId="0" xfId="2" applyFont="1" applyBorder="1" applyAlignment="1"/>
    <xf numFmtId="0" fontId="4" fillId="0" borderId="9" xfId="3" applyFont="1" applyFill="1" applyBorder="1"/>
    <xf numFmtId="164" fontId="5" fillId="0" borderId="9" xfId="2" applyFont="1" applyFill="1" applyBorder="1"/>
    <xf numFmtId="165" fontId="4" fillId="0" borderId="11" xfId="2" applyNumberFormat="1" applyFont="1" applyBorder="1"/>
    <xf numFmtId="167" fontId="7" fillId="0" borderId="10" xfId="2" applyNumberFormat="1" applyFont="1" applyFill="1" applyBorder="1" applyAlignment="1" applyProtection="1"/>
    <xf numFmtId="165" fontId="4" fillId="0" borderId="8" xfId="2" applyNumberFormat="1" applyFont="1" applyBorder="1" applyAlignment="1"/>
    <xf numFmtId="169" fontId="4" fillId="0" borderId="0" xfId="1" applyNumberFormat="1" applyFont="1"/>
    <xf numFmtId="165" fontId="13" fillId="0" borderId="0" xfId="2" applyNumberFormat="1" applyFont="1"/>
    <xf numFmtId="165" fontId="3" fillId="0" borderId="7" xfId="2" quotePrefix="1" applyNumberFormat="1" applyFont="1" applyFill="1" applyBorder="1" applyAlignment="1" applyProtection="1">
      <alignment horizontal="centerContinuous"/>
    </xf>
    <xf numFmtId="167" fontId="7" fillId="0" borderId="8" xfId="2" applyNumberFormat="1" applyFont="1" applyFill="1" applyBorder="1" applyAlignment="1" applyProtection="1"/>
    <xf numFmtId="0" fontId="7" fillId="0" borderId="9" xfId="3" applyFont="1" applyFill="1" applyBorder="1"/>
  </cellXfs>
  <cellStyles count="4">
    <cellStyle name="Normal" xfId="0" builtinId="0"/>
    <cellStyle name="Normal 12" xfId="3"/>
    <cellStyle name="Normal_Budget 199899 master table" xfId="2"/>
    <cellStyle name="Percent" xfId="1" builtinId="5"/>
  </cellStyles>
  <dxfs count="2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tabSelected="1" topLeftCell="F37" zoomScale="70" zoomScaleNormal="70" workbookViewId="0">
      <selection activeCell="H61" sqref="H61"/>
    </sheetView>
  </sheetViews>
  <sheetFormatPr defaultRowHeight="14.4" x14ac:dyDescent="0.3"/>
  <cols>
    <col min="1" max="1" width="3.109375" customWidth="1"/>
    <col min="2" max="2" width="4.88671875" customWidth="1"/>
    <col min="3" max="3" width="54.6640625" customWidth="1"/>
    <col min="4" max="4" width="4.88671875" customWidth="1"/>
    <col min="5" max="17" width="17.109375" customWidth="1"/>
    <col min="18" max="18" width="4.109375" customWidth="1"/>
    <col min="19" max="19" width="62.33203125" customWidth="1"/>
  </cols>
  <sheetData>
    <row r="1" spans="1:1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 t="s">
        <v>0</v>
      </c>
    </row>
    <row r="2" spans="1:19" ht="15.6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 t="s">
        <v>1</v>
      </c>
    </row>
    <row r="3" spans="1:19" ht="15.6" x14ac:dyDescent="0.3">
      <c r="A3" s="6"/>
      <c r="B3" s="6"/>
      <c r="C3" s="6"/>
      <c r="D3" s="7"/>
      <c r="E3" s="8"/>
      <c r="F3" s="8"/>
      <c r="G3" s="8"/>
      <c r="H3" s="8"/>
      <c r="I3" s="8"/>
      <c r="J3" s="8"/>
      <c r="K3" s="8"/>
      <c r="L3" s="9"/>
      <c r="M3" s="8"/>
      <c r="N3" s="9"/>
      <c r="O3" s="8"/>
      <c r="P3" s="8"/>
      <c r="Q3" s="8"/>
      <c r="R3" s="8"/>
      <c r="S3" s="10"/>
    </row>
    <row r="4" spans="1:19" ht="15.6" x14ac:dyDescent="0.3">
      <c r="A4" s="11"/>
      <c r="B4" s="11"/>
      <c r="C4" s="11"/>
      <c r="D4" s="12"/>
      <c r="E4" s="13" t="s">
        <v>41</v>
      </c>
      <c r="F4" s="13" t="s">
        <v>42</v>
      </c>
      <c r="G4" s="13" t="s">
        <v>43</v>
      </c>
      <c r="H4" s="13" t="s">
        <v>2</v>
      </c>
      <c r="I4" s="13" t="s">
        <v>3</v>
      </c>
      <c r="J4" s="13" t="s">
        <v>4</v>
      </c>
      <c r="K4" s="14" t="s">
        <v>5</v>
      </c>
      <c r="L4" s="15" t="s">
        <v>6</v>
      </c>
      <c r="M4" s="15" t="s">
        <v>7</v>
      </c>
      <c r="N4" s="15" t="s">
        <v>8</v>
      </c>
      <c r="O4" s="15" t="s">
        <v>46</v>
      </c>
      <c r="P4" s="13" t="s">
        <v>47</v>
      </c>
      <c r="Q4" s="13" t="s">
        <v>48</v>
      </c>
      <c r="R4" s="16"/>
      <c r="S4" s="17"/>
    </row>
    <row r="5" spans="1:19" ht="15.6" x14ac:dyDescent="0.3">
      <c r="A5" s="2"/>
      <c r="B5" s="2"/>
      <c r="C5" s="2"/>
      <c r="D5" s="18"/>
      <c r="E5" s="19"/>
      <c r="F5" s="19"/>
      <c r="G5" s="19"/>
      <c r="H5" s="19"/>
      <c r="I5" s="19"/>
      <c r="J5" s="19"/>
      <c r="K5" s="19"/>
      <c r="L5" s="20"/>
      <c r="M5" s="20"/>
      <c r="N5" s="20"/>
      <c r="O5" s="19"/>
      <c r="P5" s="19"/>
      <c r="Q5" s="19"/>
      <c r="R5" s="19"/>
      <c r="S5" s="21"/>
    </row>
    <row r="6" spans="1:19" ht="15.6" x14ac:dyDescent="0.3">
      <c r="A6" s="2"/>
      <c r="B6" s="2"/>
      <c r="C6" s="2"/>
      <c r="D6" s="18"/>
      <c r="E6" s="22"/>
      <c r="F6" s="22"/>
      <c r="G6" s="22"/>
      <c r="H6" s="22"/>
      <c r="I6" s="22"/>
      <c r="J6" s="22"/>
      <c r="K6" s="22"/>
      <c r="L6" s="125"/>
      <c r="M6" s="23"/>
      <c r="N6" s="23"/>
      <c r="O6" s="24"/>
      <c r="P6" s="24"/>
      <c r="Q6" s="24"/>
      <c r="R6" s="24"/>
      <c r="S6" s="25"/>
    </row>
    <row r="7" spans="1:19" ht="15.6" x14ac:dyDescent="0.3">
      <c r="A7" s="2"/>
      <c r="B7" s="2"/>
      <c r="C7" s="2"/>
      <c r="D7" s="18"/>
      <c r="E7" s="26"/>
      <c r="F7" s="26"/>
      <c r="G7" s="26"/>
      <c r="H7" s="26"/>
      <c r="I7" s="26"/>
      <c r="J7" s="26"/>
      <c r="K7" s="26"/>
      <c r="L7" s="27"/>
      <c r="M7" s="27" t="s">
        <v>9</v>
      </c>
      <c r="N7" s="27" t="s">
        <v>10</v>
      </c>
      <c r="O7" s="26" t="s">
        <v>10</v>
      </c>
      <c r="P7" s="26" t="s">
        <v>10</v>
      </c>
      <c r="Q7" s="26" t="s">
        <v>10</v>
      </c>
      <c r="R7" s="26"/>
      <c r="S7" s="28"/>
    </row>
    <row r="8" spans="1:19" ht="15.6" x14ac:dyDescent="0.3">
      <c r="A8" s="2"/>
      <c r="B8" s="2"/>
      <c r="C8" s="2"/>
      <c r="D8" s="18"/>
      <c r="E8" s="29" t="s">
        <v>11</v>
      </c>
      <c r="F8" s="29" t="s">
        <v>11</v>
      </c>
      <c r="G8" s="29" t="s">
        <v>11</v>
      </c>
      <c r="H8" s="29" t="s">
        <v>11</v>
      </c>
      <c r="I8" s="29" t="s">
        <v>11</v>
      </c>
      <c r="J8" s="29" t="s">
        <v>11</v>
      </c>
      <c r="K8" s="29" t="s">
        <v>11</v>
      </c>
      <c r="L8" s="29" t="s">
        <v>11</v>
      </c>
      <c r="M8" s="30" t="s">
        <v>12</v>
      </c>
      <c r="N8" s="30" t="s">
        <v>12</v>
      </c>
      <c r="O8" s="29" t="s">
        <v>12</v>
      </c>
      <c r="P8" s="29" t="s">
        <v>12</v>
      </c>
      <c r="Q8" s="29" t="s">
        <v>12</v>
      </c>
      <c r="R8" s="29"/>
      <c r="S8" s="28"/>
    </row>
    <row r="9" spans="1:19" ht="15.6" x14ac:dyDescent="0.3">
      <c r="A9" s="31" t="s">
        <v>13</v>
      </c>
      <c r="B9" s="3"/>
      <c r="C9" s="3"/>
      <c r="D9" s="18"/>
      <c r="E9" s="32"/>
      <c r="F9" s="32"/>
      <c r="G9" s="32"/>
      <c r="H9" s="32"/>
      <c r="I9" s="32"/>
      <c r="J9" s="32"/>
      <c r="K9" s="32"/>
      <c r="L9" s="33"/>
      <c r="M9" s="33"/>
      <c r="N9" s="23"/>
      <c r="O9" s="24"/>
      <c r="P9" s="24"/>
      <c r="Q9" s="24"/>
      <c r="R9" s="24"/>
      <c r="S9" s="34" t="s">
        <v>13</v>
      </c>
    </row>
    <row r="10" spans="1:19" ht="15.6" x14ac:dyDescent="0.3">
      <c r="A10" s="35"/>
      <c r="B10" s="35"/>
      <c r="C10" s="35"/>
      <c r="D10" s="36"/>
      <c r="E10" s="36"/>
      <c r="F10" s="36"/>
      <c r="G10" s="36"/>
      <c r="H10" s="37"/>
      <c r="I10" s="37"/>
      <c r="J10" s="37"/>
      <c r="K10" s="38"/>
      <c r="L10" s="37"/>
      <c r="M10" s="37"/>
      <c r="N10" s="37"/>
      <c r="O10" s="38"/>
      <c r="P10" s="38"/>
      <c r="Q10" s="38"/>
      <c r="R10" s="38"/>
      <c r="S10" s="39"/>
    </row>
    <row r="11" spans="1:19" ht="15.6" x14ac:dyDescent="0.3">
      <c r="A11" s="40" t="s">
        <v>14</v>
      </c>
      <c r="B11" s="40"/>
      <c r="C11" s="41"/>
      <c r="D11" s="18"/>
      <c r="E11" s="18"/>
      <c r="F11" s="18"/>
      <c r="G11" s="18"/>
      <c r="H11" s="42"/>
      <c r="I11" s="42"/>
      <c r="J11" s="42"/>
      <c r="K11" s="43"/>
      <c r="L11" s="42"/>
      <c r="M11" s="42"/>
      <c r="N11" s="42"/>
      <c r="O11" s="43"/>
      <c r="P11" s="43"/>
      <c r="Q11" s="43"/>
      <c r="R11" s="43"/>
      <c r="S11" s="40" t="s">
        <v>14</v>
      </c>
    </row>
    <row r="12" spans="1:19" ht="15.6" x14ac:dyDescent="0.3">
      <c r="A12" s="44" t="s">
        <v>15</v>
      </c>
      <c r="B12" s="45"/>
      <c r="C12" s="46"/>
      <c r="D12" s="18"/>
      <c r="E12" s="47">
        <v>762506.21990711626</v>
      </c>
      <c r="F12" s="47">
        <v>830721.18153788894</v>
      </c>
      <c r="G12" s="47">
        <v>892176.5065526535</v>
      </c>
      <c r="H12" s="47">
        <v>991202.3676975905</v>
      </c>
      <c r="I12" s="47">
        <v>1078055.1530304737</v>
      </c>
      <c r="J12" s="47">
        <v>1172151.3632735179</v>
      </c>
      <c r="K12" s="47">
        <v>1266853.1342971774</v>
      </c>
      <c r="L12" s="47">
        <v>1331662.4454467986</v>
      </c>
      <c r="M12" s="47">
        <v>1429845.4791751581</v>
      </c>
      <c r="N12" s="47">
        <v>1503562.5035936953</v>
      </c>
      <c r="O12" s="47">
        <v>1570968.4283271551</v>
      </c>
      <c r="P12" s="48">
        <v>1674353.4130318952</v>
      </c>
      <c r="Q12" s="48">
        <v>1782018.883013278</v>
      </c>
      <c r="R12" s="48"/>
      <c r="S12" s="44" t="s">
        <v>15</v>
      </c>
    </row>
    <row r="13" spans="1:19" ht="15.6" x14ac:dyDescent="0.3">
      <c r="A13" s="49" t="s">
        <v>16</v>
      </c>
      <c r="B13" s="50"/>
      <c r="C13" s="51"/>
      <c r="D13" s="18"/>
      <c r="E13" s="52">
        <v>693346.9554987452</v>
      </c>
      <c r="F13" s="52">
        <v>761348.98417847988</v>
      </c>
      <c r="G13" s="52">
        <v>818142.74711273843</v>
      </c>
      <c r="H13" s="52">
        <v>907543.7566467243</v>
      </c>
      <c r="I13" s="52">
        <v>988829.35764965042</v>
      </c>
      <c r="J13" s="52">
        <v>1083973.1543171401</v>
      </c>
      <c r="K13" s="52">
        <v>1174525.1825468973</v>
      </c>
      <c r="L13" s="52">
        <v>1235356.3594798732</v>
      </c>
      <c r="M13" s="52">
        <v>1321569.0588403337</v>
      </c>
      <c r="N13" s="52">
        <v>1395382.9713841002</v>
      </c>
      <c r="O13" s="52">
        <v>1455526.926389796</v>
      </c>
      <c r="P13" s="53">
        <v>1549544.5824194346</v>
      </c>
      <c r="Q13" s="53">
        <v>1648613.2381639064</v>
      </c>
      <c r="R13" s="53"/>
      <c r="S13" s="49" t="s">
        <v>16</v>
      </c>
    </row>
    <row r="14" spans="1:19" ht="15.6" x14ac:dyDescent="0.3">
      <c r="A14" s="49" t="s">
        <v>17</v>
      </c>
      <c r="B14" s="50"/>
      <c r="C14" s="51"/>
      <c r="D14" s="18"/>
      <c r="E14" s="52">
        <v>64590.974833371045</v>
      </c>
      <c r="F14" s="52">
        <v>62862.98250640904</v>
      </c>
      <c r="G14" s="52">
        <v>68483.960526405062</v>
      </c>
      <c r="H14" s="52">
        <v>77217.407418866133</v>
      </c>
      <c r="I14" s="52">
        <v>79305.40940068847</v>
      </c>
      <c r="J14" s="52">
        <v>80528.837406654857</v>
      </c>
      <c r="K14" s="52">
        <v>85313.511620119301</v>
      </c>
      <c r="L14" s="52">
        <v>89525.587992105386</v>
      </c>
      <c r="M14" s="52">
        <v>101560.27337982433</v>
      </c>
      <c r="N14" s="52">
        <v>103021.21782423482</v>
      </c>
      <c r="O14" s="52">
        <v>110264.52704798368</v>
      </c>
      <c r="P14" s="53">
        <v>119359.68320305343</v>
      </c>
      <c r="Q14" s="53">
        <v>127793.3546944258</v>
      </c>
      <c r="R14" s="53"/>
      <c r="S14" s="49" t="s">
        <v>17</v>
      </c>
    </row>
    <row r="15" spans="1:19" ht="15.6" x14ac:dyDescent="0.3">
      <c r="A15" s="49" t="s">
        <v>18</v>
      </c>
      <c r="B15" s="50"/>
      <c r="C15" s="51"/>
      <c r="D15" s="18"/>
      <c r="E15" s="52">
        <v>4568.2895750000034</v>
      </c>
      <c r="F15" s="52">
        <v>6509.2148530000004</v>
      </c>
      <c r="G15" s="52">
        <v>5549.7989135099997</v>
      </c>
      <c r="H15" s="52">
        <v>6441.2036320000007</v>
      </c>
      <c r="I15" s="52">
        <v>9920.3859801347826</v>
      </c>
      <c r="J15" s="52">
        <v>7649.3715497228895</v>
      </c>
      <c r="K15" s="52">
        <v>7014.4401301608423</v>
      </c>
      <c r="L15" s="52">
        <v>6780.4979748200067</v>
      </c>
      <c r="M15" s="52">
        <v>6716.1469549999956</v>
      </c>
      <c r="N15" s="52">
        <v>5158.3143853603933</v>
      </c>
      <c r="O15" s="52">
        <v>5176.9748893754113</v>
      </c>
      <c r="P15" s="53">
        <v>5449.1474094071873</v>
      </c>
      <c r="Q15" s="53">
        <v>5612.2901549458729</v>
      </c>
      <c r="R15" s="53"/>
      <c r="S15" s="49" t="s">
        <v>18</v>
      </c>
    </row>
    <row r="16" spans="1:19" ht="15.6" x14ac:dyDescent="0.3">
      <c r="A16" s="49"/>
      <c r="B16" s="50"/>
      <c r="C16" s="51"/>
      <c r="D16" s="18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3"/>
      <c r="R16" s="53"/>
      <c r="S16" s="49"/>
    </row>
    <row r="17" spans="1:19" ht="15.6" x14ac:dyDescent="0.3">
      <c r="A17" s="54" t="s">
        <v>19</v>
      </c>
      <c r="B17" s="55"/>
      <c r="C17" s="56"/>
      <c r="D17" s="18"/>
      <c r="E17" s="47">
        <v>756372.98781869235</v>
      </c>
      <c r="F17" s="47">
        <v>838550.71845212416</v>
      </c>
      <c r="G17" s="47">
        <v>919641.82011306915</v>
      </c>
      <c r="H17" s="47">
        <v>1005419.7335826647</v>
      </c>
      <c r="I17" s="47">
        <v>1083327.7044954747</v>
      </c>
      <c r="J17" s="47">
        <v>1179498.2236659336</v>
      </c>
      <c r="K17" s="47">
        <v>1285199.2592593743</v>
      </c>
      <c r="L17" s="47">
        <v>1371811.4046978145</v>
      </c>
      <c r="M17" s="47">
        <v>1483839.8370866743</v>
      </c>
      <c r="N17" s="47">
        <v>1622015.7535045147</v>
      </c>
      <c r="O17" s="47">
        <v>1712133.4949852838</v>
      </c>
      <c r="P17" s="48">
        <v>1811111.8663537269</v>
      </c>
      <c r="Q17" s="48">
        <v>1915038.6507419939</v>
      </c>
      <c r="R17" s="48"/>
      <c r="S17" s="54" t="s">
        <v>19</v>
      </c>
    </row>
    <row r="18" spans="1:19" ht="15.6" x14ac:dyDescent="0.3">
      <c r="A18" s="57" t="s">
        <v>20</v>
      </c>
      <c r="B18" s="58"/>
      <c r="C18" s="58"/>
      <c r="D18" s="18"/>
      <c r="E18" s="52">
        <v>309862.22315854946</v>
      </c>
      <c r="F18" s="52">
        <v>347423.98036612209</v>
      </c>
      <c r="G18" s="52">
        <v>376325.03948395193</v>
      </c>
      <c r="H18" s="52">
        <v>407960.67156518018</v>
      </c>
      <c r="I18" s="52">
        <v>437363.67649090732</v>
      </c>
      <c r="J18" s="52">
        <v>473215.47537261079</v>
      </c>
      <c r="K18" s="52">
        <v>511665.93283373828</v>
      </c>
      <c r="L18" s="52">
        <v>548057.59090229077</v>
      </c>
      <c r="M18" s="52">
        <v>584841.11919436196</v>
      </c>
      <c r="N18" s="52">
        <v>629200.43386159383</v>
      </c>
      <c r="O18" s="52">
        <v>638864.79729643895</v>
      </c>
      <c r="P18" s="53">
        <v>667815.47734170081</v>
      </c>
      <c r="Q18" s="53">
        <v>697113.30099431216</v>
      </c>
      <c r="R18" s="53"/>
      <c r="S18" s="57" t="s">
        <v>20</v>
      </c>
    </row>
    <row r="19" spans="1:19" ht="15.6" x14ac:dyDescent="0.3">
      <c r="A19" s="57" t="s">
        <v>21</v>
      </c>
      <c r="B19" s="58"/>
      <c r="C19" s="58"/>
      <c r="D19" s="18"/>
      <c r="E19" s="52">
        <v>137693.12087967293</v>
      </c>
      <c r="F19" s="52">
        <v>150788.50100674288</v>
      </c>
      <c r="G19" s="52">
        <v>162923.91861290592</v>
      </c>
      <c r="H19" s="52">
        <v>174171.95502414502</v>
      </c>
      <c r="I19" s="52">
        <v>186008.84134234872</v>
      </c>
      <c r="J19" s="52">
        <v>197903.92946209849</v>
      </c>
      <c r="K19" s="52">
        <v>217628.31501755267</v>
      </c>
      <c r="L19" s="52">
        <v>221324.3064738166</v>
      </c>
      <c r="M19" s="52">
        <v>234976.53835791867</v>
      </c>
      <c r="N19" s="52">
        <v>251656.07434864409</v>
      </c>
      <c r="O19" s="52">
        <v>265078.37572286878</v>
      </c>
      <c r="P19" s="53">
        <v>281464.74113901425</v>
      </c>
      <c r="Q19" s="53">
        <v>288524.82603179914</v>
      </c>
      <c r="R19" s="53"/>
      <c r="S19" s="57" t="s">
        <v>21</v>
      </c>
    </row>
    <row r="20" spans="1:19" ht="15.6" x14ac:dyDescent="0.3">
      <c r="A20" s="57" t="s">
        <v>22</v>
      </c>
      <c r="B20" s="58"/>
      <c r="C20" s="59"/>
      <c r="D20" s="18"/>
      <c r="E20" s="52">
        <v>75298.386854439988</v>
      </c>
      <c r="F20" s="52">
        <v>81712.399643470053</v>
      </c>
      <c r="G20" s="52">
        <v>93286.407750661121</v>
      </c>
      <c r="H20" s="52">
        <v>109577.05952911002</v>
      </c>
      <c r="I20" s="52">
        <v>121358.36932830889</v>
      </c>
      <c r="J20" s="52">
        <v>138462.59899042119</v>
      </c>
      <c r="K20" s="52">
        <v>156531.73686451002</v>
      </c>
      <c r="L20" s="52">
        <v>172918.48632670395</v>
      </c>
      <c r="M20" s="52">
        <v>192158.06671290219</v>
      </c>
      <c r="N20" s="52">
        <v>215011.80548139734</v>
      </c>
      <c r="O20" s="52">
        <v>239483.68439470595</v>
      </c>
      <c r="P20" s="53">
        <v>268727.53644875292</v>
      </c>
      <c r="Q20" s="53">
        <v>300692.62132258469</v>
      </c>
      <c r="R20" s="53"/>
      <c r="S20" s="57" t="s">
        <v>22</v>
      </c>
    </row>
    <row r="21" spans="1:19" ht="15.6" x14ac:dyDescent="0.3">
      <c r="A21" s="57" t="s">
        <v>23</v>
      </c>
      <c r="B21" s="60"/>
      <c r="C21" s="61"/>
      <c r="D21" s="18"/>
      <c r="E21" s="52">
        <v>233519.25692602998</v>
      </c>
      <c r="F21" s="52">
        <v>258625.83743578912</v>
      </c>
      <c r="G21" s="52">
        <v>287106.45426555019</v>
      </c>
      <c r="H21" s="52">
        <v>313710.04746422952</v>
      </c>
      <c r="I21" s="52">
        <v>338596.81733390974</v>
      </c>
      <c r="J21" s="52">
        <v>369916.21984080313</v>
      </c>
      <c r="K21" s="52">
        <v>399373.27454357338</v>
      </c>
      <c r="L21" s="52">
        <v>429511.02099500305</v>
      </c>
      <c r="M21" s="52">
        <v>471864.11282149138</v>
      </c>
      <c r="N21" s="52">
        <v>526147.43981287943</v>
      </c>
      <c r="O21" s="52">
        <v>568706.63757127011</v>
      </c>
      <c r="P21" s="53">
        <v>593104.11142425891</v>
      </c>
      <c r="Q21" s="53">
        <v>628707.90239329787</v>
      </c>
      <c r="R21" s="53"/>
      <c r="S21" s="57" t="s">
        <v>23</v>
      </c>
    </row>
    <row r="22" spans="1:19" ht="15.6" x14ac:dyDescent="0.3">
      <c r="A22" s="62" t="s">
        <v>24</v>
      </c>
      <c r="B22" s="63"/>
      <c r="C22" s="64"/>
      <c r="D22" s="65"/>
      <c r="E22" s="47">
        <v>6133.2320884239161</v>
      </c>
      <c r="F22" s="47">
        <v>-7829.5369142352138</v>
      </c>
      <c r="G22" s="47">
        <v>-27465.313560415641</v>
      </c>
      <c r="H22" s="47">
        <v>-14217.36588507425</v>
      </c>
      <c r="I22" s="47">
        <v>-5272.5514650009573</v>
      </c>
      <c r="J22" s="47">
        <v>-7346.8603924156632</v>
      </c>
      <c r="K22" s="47">
        <v>-18346.124962196918</v>
      </c>
      <c r="L22" s="47">
        <v>-40148.959251015913</v>
      </c>
      <c r="M22" s="47">
        <v>-53994.357911516214</v>
      </c>
      <c r="N22" s="47">
        <v>-118453.24991081934</v>
      </c>
      <c r="O22" s="47">
        <v>-141165.06665812875</v>
      </c>
      <c r="P22" s="48">
        <v>-136758.45332183177</v>
      </c>
      <c r="Q22" s="48">
        <v>-133019.7677287159</v>
      </c>
      <c r="R22" s="48"/>
      <c r="S22" s="62" t="s">
        <v>24</v>
      </c>
    </row>
    <row r="23" spans="1:19" ht="15.6" x14ac:dyDescent="0.3">
      <c r="A23" s="66" t="s">
        <v>25</v>
      </c>
      <c r="B23" s="67"/>
      <c r="C23" s="68"/>
      <c r="D23" s="18"/>
      <c r="E23" s="69">
        <v>2.2306450180535793E-3</v>
      </c>
      <c r="F23" s="69">
        <v>-2.5413255709265579E-3</v>
      </c>
      <c r="G23" s="69">
        <v>-8.2537161765026835E-3</v>
      </c>
      <c r="H23" s="69">
        <v>-3.9227808136268342E-3</v>
      </c>
      <c r="I23" s="69">
        <v>-1.3631571536162814E-3</v>
      </c>
      <c r="J23" s="69">
        <v>-1.7801943718463854E-3</v>
      </c>
      <c r="K23" s="69">
        <v>-4.1512357710262451E-3</v>
      </c>
      <c r="L23" s="69">
        <v>-8.544651537527188E-3</v>
      </c>
      <c r="M23" s="69">
        <v>-1.0971131512405825E-2</v>
      </c>
      <c r="N23" s="69">
        <v>-2.2967863297220909E-2</v>
      </c>
      <c r="O23" s="69">
        <v>-2.600581392329588E-2</v>
      </c>
      <c r="P23" s="70">
        <v>-2.3746936920247531E-2</v>
      </c>
      <c r="Q23" s="70">
        <v>-2.1712897972096978E-2</v>
      </c>
      <c r="R23" s="70"/>
      <c r="S23" s="66" t="s">
        <v>25</v>
      </c>
    </row>
    <row r="24" spans="1:19" ht="15.6" x14ac:dyDescent="0.3">
      <c r="A24" s="40" t="s">
        <v>26</v>
      </c>
      <c r="B24" s="71"/>
      <c r="C24" s="72"/>
      <c r="D24" s="18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3"/>
      <c r="Q24" s="53"/>
      <c r="R24" s="53"/>
      <c r="S24" s="40" t="s">
        <v>26</v>
      </c>
    </row>
    <row r="25" spans="1:19" ht="15.6" x14ac:dyDescent="0.3">
      <c r="A25" s="73" t="s">
        <v>27</v>
      </c>
      <c r="B25" s="74"/>
      <c r="C25" s="72"/>
      <c r="D25" s="18"/>
      <c r="E25" s="52">
        <v>367.14035500000006</v>
      </c>
      <c r="F25" s="52">
        <v>248.35904135927362</v>
      </c>
      <c r="G25" s="52">
        <v>345.58067533000002</v>
      </c>
      <c r="H25" s="52">
        <v>244.6173486405967</v>
      </c>
      <c r="I25" s="52">
        <v>1399.9250993270448</v>
      </c>
      <c r="J25" s="52">
        <v>330.16662108310089</v>
      </c>
      <c r="K25" s="52">
        <v>543.86709250708725</v>
      </c>
      <c r="L25" s="52">
        <v>540.20511525000006</v>
      </c>
      <c r="M25" s="52">
        <v>396.80052193449995</v>
      </c>
      <c r="N25" s="52">
        <v>306.69700656922811</v>
      </c>
      <c r="O25" s="52">
        <v>305.89950978824038</v>
      </c>
      <c r="P25" s="53">
        <v>334.85636222500023</v>
      </c>
      <c r="Q25" s="53">
        <v>274.54592060959897</v>
      </c>
      <c r="R25" s="53"/>
      <c r="S25" s="73" t="s">
        <v>27</v>
      </c>
    </row>
    <row r="26" spans="1:19" ht="15.6" x14ac:dyDescent="0.3">
      <c r="A26" s="75" t="s">
        <v>23</v>
      </c>
      <c r="B26" s="74"/>
      <c r="C26" s="76"/>
      <c r="D26" s="18"/>
      <c r="E26" s="52">
        <v>45179.978999999999</v>
      </c>
      <c r="F26" s="52">
        <v>48384.388783829992</v>
      </c>
      <c r="G26" s="52">
        <v>52408.31</v>
      </c>
      <c r="H26" s="52">
        <v>58145.59</v>
      </c>
      <c r="I26" s="52">
        <v>59980.032267819559</v>
      </c>
      <c r="J26" s="52">
        <v>65420.101000000002</v>
      </c>
      <c r="K26" s="52">
        <v>69778.84126722315</v>
      </c>
      <c r="L26" s="52">
        <v>72323.39818199999</v>
      </c>
      <c r="M26" s="52">
        <v>73365.043000000005</v>
      </c>
      <c r="N26" s="52">
        <v>73502.639737027712</v>
      </c>
      <c r="O26" s="52">
        <v>71518.562622066835</v>
      </c>
      <c r="P26" s="53">
        <v>78701.01337504985</v>
      </c>
      <c r="Q26" s="53">
        <v>84728.000535066487</v>
      </c>
      <c r="R26" s="53"/>
      <c r="S26" s="75" t="s">
        <v>23</v>
      </c>
    </row>
    <row r="27" spans="1:19" ht="15.6" x14ac:dyDescent="0.3">
      <c r="A27" s="75" t="s">
        <v>28</v>
      </c>
      <c r="B27" s="77"/>
      <c r="C27" s="78"/>
      <c r="D27" s="18"/>
      <c r="E27" s="52">
        <v>55956.696368599994</v>
      </c>
      <c r="F27" s="52">
        <v>62329.908771436087</v>
      </c>
      <c r="G27" s="52">
        <v>66296.78954230377</v>
      </c>
      <c r="H27" s="52">
        <v>75662.110393333831</v>
      </c>
      <c r="I27" s="52">
        <v>85513.91612611989</v>
      </c>
      <c r="J27" s="52">
        <v>90302.191103205114</v>
      </c>
      <c r="K27" s="52">
        <v>79064.965300382333</v>
      </c>
      <c r="L27" s="52">
        <v>77397.812743131915</v>
      </c>
      <c r="M27" s="52">
        <v>69865.406529680782</v>
      </c>
      <c r="N27" s="52">
        <v>82804.125241027636</v>
      </c>
      <c r="O27" s="52">
        <v>92146.788904728746</v>
      </c>
      <c r="P27" s="53">
        <v>101410.61089927882</v>
      </c>
      <c r="Q27" s="53">
        <v>108975.31560678048</v>
      </c>
      <c r="R27" s="53"/>
      <c r="S27" s="75" t="s">
        <v>28</v>
      </c>
    </row>
    <row r="28" spans="1:19" ht="15.6" x14ac:dyDescent="0.3">
      <c r="A28" s="62" t="s">
        <v>29</v>
      </c>
      <c r="B28" s="79"/>
      <c r="C28" s="80"/>
      <c r="D28" s="65"/>
      <c r="E28" s="47">
        <v>-100769.53501359999</v>
      </c>
      <c r="F28" s="47">
        <v>-110465.9385139068</v>
      </c>
      <c r="G28" s="47">
        <v>-118359.51886697377</v>
      </c>
      <c r="H28" s="47">
        <v>-133563.08304469322</v>
      </c>
      <c r="I28" s="47">
        <v>-144094.02329461242</v>
      </c>
      <c r="J28" s="47">
        <v>-155392.12548212201</v>
      </c>
      <c r="K28" s="47">
        <v>-148299.93947509839</v>
      </c>
      <c r="L28" s="47">
        <v>-149181.0058098819</v>
      </c>
      <c r="M28" s="47">
        <v>-142833.64900774628</v>
      </c>
      <c r="N28" s="47">
        <v>-156000.06797148613</v>
      </c>
      <c r="O28" s="47">
        <v>-163359.45201700734</v>
      </c>
      <c r="P28" s="48">
        <v>-179776.76791210368</v>
      </c>
      <c r="Q28" s="48">
        <v>-193428.77022123738</v>
      </c>
      <c r="R28" s="48"/>
      <c r="S28" s="62" t="s">
        <v>29</v>
      </c>
    </row>
    <row r="29" spans="1:19" ht="15.6" x14ac:dyDescent="0.3">
      <c r="A29" s="66" t="s">
        <v>25</v>
      </c>
      <c r="B29" s="81"/>
      <c r="C29" s="82"/>
      <c r="D29" s="18"/>
      <c r="E29" s="69">
        <v>-3.6649691061572974E-2</v>
      </c>
      <c r="F29" s="69">
        <v>-3.5855238609500038E-2</v>
      </c>
      <c r="G29" s="69">
        <v>-3.5568713729282914E-2</v>
      </c>
      <c r="H29" s="69">
        <v>-3.6852023350303888E-2</v>
      </c>
      <c r="I29" s="69">
        <v>-3.7253841892535486E-2</v>
      </c>
      <c r="J29" s="69">
        <v>-3.765257163428485E-2</v>
      </c>
      <c r="K29" s="69">
        <v>-3.355629675795771E-2</v>
      </c>
      <c r="L29" s="69">
        <v>-3.1749259120110444E-2</v>
      </c>
      <c r="M29" s="69">
        <v>-2.9022416568575769E-2</v>
      </c>
      <c r="N29" s="69">
        <v>-3.0248120994770599E-2</v>
      </c>
      <c r="O29" s="69">
        <v>-3.009452417894809E-2</v>
      </c>
      <c r="P29" s="70">
        <v>-3.1216699689401873E-2</v>
      </c>
      <c r="Q29" s="70">
        <v>-3.1573496363693138E-2</v>
      </c>
      <c r="R29" s="70"/>
      <c r="S29" s="66" t="s">
        <v>25</v>
      </c>
    </row>
    <row r="30" spans="1:19" ht="15.6" x14ac:dyDescent="0.3">
      <c r="A30" s="83"/>
      <c r="B30" s="79"/>
      <c r="C30" s="84"/>
      <c r="D30" s="18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3"/>
      <c r="Q30" s="53"/>
      <c r="R30" s="53"/>
      <c r="S30" s="83"/>
    </row>
    <row r="31" spans="1:19" ht="15.6" x14ac:dyDescent="0.3">
      <c r="A31" s="85" t="s">
        <v>30</v>
      </c>
      <c r="B31" s="86"/>
      <c r="C31" s="87"/>
      <c r="D31" s="18"/>
      <c r="E31" s="47">
        <v>22437.775000000001</v>
      </c>
      <c r="F31" s="47">
        <v>8150.9520000000002</v>
      </c>
      <c r="G31" s="47">
        <v>9957.1869999999999</v>
      </c>
      <c r="H31" s="47">
        <v>12409.674999999999</v>
      </c>
      <c r="I31" s="47">
        <v>9701.9740766868435</v>
      </c>
      <c r="J31" s="47">
        <v>11722.070847267576</v>
      </c>
      <c r="K31" s="47">
        <v>9673.722971423369</v>
      </c>
      <c r="L31" s="47">
        <v>-1147.6289621899984</v>
      </c>
      <c r="M31" s="47">
        <v>-524.07013380733872</v>
      </c>
      <c r="N31" s="47">
        <v>-52103.921325495838</v>
      </c>
      <c r="O31" s="47">
        <v>-61014.936384326262</v>
      </c>
      <c r="P31" s="48">
        <v>-35965.154058769862</v>
      </c>
      <c r="Q31" s="48">
        <v>-18272.643094100604</v>
      </c>
      <c r="R31" s="48"/>
      <c r="S31" s="85" t="s">
        <v>30</v>
      </c>
    </row>
    <row r="32" spans="1:19" ht="15.6" x14ac:dyDescent="0.3">
      <c r="A32" s="83"/>
      <c r="B32" s="79"/>
      <c r="C32" s="84"/>
      <c r="D32" s="18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53"/>
      <c r="R32" s="53"/>
      <c r="S32" s="83"/>
    </row>
    <row r="33" spans="1:19" ht="15.6" x14ac:dyDescent="0.3">
      <c r="A33" s="88" t="s">
        <v>31</v>
      </c>
      <c r="B33" s="89"/>
      <c r="C33" s="89"/>
      <c r="D33" s="18"/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5000</v>
      </c>
      <c r="P33" s="48">
        <v>5000</v>
      </c>
      <c r="Q33" s="48">
        <v>5000</v>
      </c>
      <c r="R33" s="48"/>
      <c r="S33" s="88" t="s">
        <v>31</v>
      </c>
    </row>
    <row r="34" spans="1:19" ht="15.6" x14ac:dyDescent="0.3">
      <c r="A34" s="88"/>
      <c r="B34" s="88"/>
      <c r="C34" s="88"/>
      <c r="D34" s="18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8"/>
      <c r="Q34" s="48"/>
      <c r="R34" s="48"/>
      <c r="S34" s="88"/>
    </row>
    <row r="35" spans="1:19" ht="15.6" x14ac:dyDescent="0.3">
      <c r="A35" s="86" t="s">
        <v>32</v>
      </c>
      <c r="B35" s="90"/>
      <c r="C35" s="91"/>
      <c r="D35" s="18"/>
      <c r="E35" s="47">
        <v>-117074.07792517607</v>
      </c>
      <c r="F35" s="47">
        <v>-110144.52342814201</v>
      </c>
      <c r="G35" s="47">
        <v>-135867.64542738939</v>
      </c>
      <c r="H35" s="47">
        <v>-135370.77392976749</v>
      </c>
      <c r="I35" s="47">
        <v>-139664.60068292654</v>
      </c>
      <c r="J35" s="47">
        <v>-151016.91502727009</v>
      </c>
      <c r="K35" s="47">
        <v>-156972.34146587196</v>
      </c>
      <c r="L35" s="47">
        <v>-190477.59402308782</v>
      </c>
      <c r="M35" s="47">
        <v>-197352.07705306984</v>
      </c>
      <c r="N35" s="47">
        <v>-326557.23920780129</v>
      </c>
      <c r="O35" s="47">
        <v>-370539.45505946234</v>
      </c>
      <c r="P35" s="48">
        <v>-357500.37529270531</v>
      </c>
      <c r="Q35" s="48">
        <v>-349721.18104405387</v>
      </c>
      <c r="R35" s="48"/>
      <c r="S35" s="86" t="s">
        <v>32</v>
      </c>
    </row>
    <row r="36" spans="1:19" ht="15.6" x14ac:dyDescent="0.3">
      <c r="A36" s="92" t="s">
        <v>25</v>
      </c>
      <c r="B36" s="81"/>
      <c r="C36" s="93"/>
      <c r="D36" s="18"/>
      <c r="E36" s="69">
        <v>-4.2579622766912052E-2</v>
      </c>
      <c r="F36" s="69">
        <v>-3.5750913106563781E-2</v>
      </c>
      <c r="G36" s="69">
        <v>-4.0830154021748007E-2</v>
      </c>
      <c r="H36" s="69">
        <v>-3.7350791911108946E-2</v>
      </c>
      <c r="I36" s="69">
        <v>-3.6108665945066905E-2</v>
      </c>
      <c r="J36" s="69">
        <v>-3.659242830620265E-2</v>
      </c>
      <c r="K36" s="69">
        <v>-3.551862860945227E-2</v>
      </c>
      <c r="L36" s="69">
        <v>-4.0538153341862122E-2</v>
      </c>
      <c r="M36" s="69">
        <v>-4.010003406548291E-2</v>
      </c>
      <c r="N36" s="94">
        <v>-6.3318837047438237E-2</v>
      </c>
      <c r="O36" s="94">
        <v>-6.8261789886392907E-2</v>
      </c>
      <c r="P36" s="95">
        <v>-6.2076885595235401E-2</v>
      </c>
      <c r="Q36" s="95">
        <v>-5.7085202089490222E-2</v>
      </c>
      <c r="R36" s="95"/>
      <c r="S36" s="92" t="s">
        <v>25</v>
      </c>
    </row>
    <row r="37" spans="1:19" ht="15.6" x14ac:dyDescent="0.3">
      <c r="A37" s="96"/>
      <c r="B37" s="50"/>
      <c r="C37" s="50"/>
      <c r="D37" s="18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3"/>
      <c r="Q37" s="53"/>
      <c r="R37" s="53"/>
      <c r="S37" s="96"/>
    </row>
    <row r="38" spans="1:19" ht="15.6" x14ac:dyDescent="0.3">
      <c r="A38" s="88" t="s">
        <v>33</v>
      </c>
      <c r="B38" s="97"/>
      <c r="C38" s="97"/>
      <c r="D38" s="98"/>
      <c r="E38" s="47">
        <v>-41775.691070736066</v>
      </c>
      <c r="F38" s="47">
        <v>-28432.123784671949</v>
      </c>
      <c r="G38" s="47">
        <v>-42581.23767672832</v>
      </c>
      <c r="H38" s="47">
        <v>-25793.714400657471</v>
      </c>
      <c r="I38" s="47">
        <v>-18306.231354617659</v>
      </c>
      <c r="J38" s="47">
        <v>-12554.316036848933</v>
      </c>
      <c r="K38" s="47">
        <v>-440.60460136184702</v>
      </c>
      <c r="L38" s="47">
        <v>-17559.107696383704</v>
      </c>
      <c r="M38" s="47">
        <v>-5194.0103401677161</v>
      </c>
      <c r="N38" s="47">
        <v>-111545.43372640398</v>
      </c>
      <c r="O38" s="47">
        <v>-131055.7706647563</v>
      </c>
      <c r="P38" s="48">
        <v>-88772.838843952311</v>
      </c>
      <c r="Q38" s="48">
        <v>-49028.55972146929</v>
      </c>
      <c r="R38" s="48"/>
      <c r="S38" s="88" t="s">
        <v>33</v>
      </c>
    </row>
    <row r="39" spans="1:19" ht="15.6" x14ac:dyDescent="0.3">
      <c r="A39" s="92" t="s">
        <v>25</v>
      </c>
      <c r="B39" s="81"/>
      <c r="C39" s="99"/>
      <c r="D39" s="18"/>
      <c r="E39" s="69">
        <v>-1.5193740562755943E-2</v>
      </c>
      <c r="F39" s="69">
        <v>-9.2285513180690934E-3</v>
      </c>
      <c r="G39" s="69">
        <v>-1.2796265713654551E-2</v>
      </c>
      <c r="H39" s="69">
        <v>-7.1168660060506612E-3</v>
      </c>
      <c r="I39" s="69">
        <v>-4.7328642294812012E-3</v>
      </c>
      <c r="J39" s="69">
        <v>-3.0419963845033471E-3</v>
      </c>
      <c r="K39" s="69">
        <v>-9.9696997912142868E-5</v>
      </c>
      <c r="L39" s="69">
        <v>-3.7369949152969394E-3</v>
      </c>
      <c r="M39" s="69">
        <v>-1.0553726856453983E-3</v>
      </c>
      <c r="N39" s="69">
        <v>-2.16284506772596E-2</v>
      </c>
      <c r="O39" s="69">
        <v>-2.4143451819675355E-2</v>
      </c>
      <c r="P39" s="70">
        <v>-1.5414644967486672E-2</v>
      </c>
      <c r="Q39" s="70">
        <v>-8.0029617637147159E-3</v>
      </c>
      <c r="R39" s="70"/>
      <c r="S39" s="92" t="s">
        <v>25</v>
      </c>
    </row>
    <row r="40" spans="1:19" ht="15.6" x14ac:dyDescent="0.3">
      <c r="A40" s="96"/>
      <c r="B40" s="50"/>
      <c r="C40" s="50"/>
      <c r="D40" s="18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3"/>
      <c r="Q40" s="53"/>
      <c r="R40" s="53"/>
      <c r="S40" s="96"/>
    </row>
    <row r="41" spans="1:19" ht="15.6" x14ac:dyDescent="0.3">
      <c r="A41" s="100" t="s">
        <v>34</v>
      </c>
      <c r="B41" s="101"/>
      <c r="C41" s="102"/>
      <c r="D41" s="18"/>
      <c r="E41" s="103"/>
      <c r="F41" s="103"/>
      <c r="G41" s="103"/>
      <c r="H41" s="103"/>
      <c r="I41" s="103"/>
      <c r="J41" s="103"/>
      <c r="K41" s="103"/>
      <c r="L41" s="103"/>
      <c r="M41" s="52"/>
      <c r="N41" s="52"/>
      <c r="O41" s="52"/>
      <c r="P41" s="53"/>
      <c r="Q41" s="53"/>
      <c r="R41" s="53"/>
      <c r="S41" s="100" t="s">
        <v>34</v>
      </c>
    </row>
    <row r="42" spans="1:19" ht="15.6" x14ac:dyDescent="0.3">
      <c r="A42" s="105" t="s">
        <v>35</v>
      </c>
      <c r="B42" s="100"/>
      <c r="C42" s="102"/>
      <c r="D42" s="18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4"/>
      <c r="Q42" s="104"/>
      <c r="R42" s="104"/>
      <c r="S42" s="105" t="s">
        <v>35</v>
      </c>
    </row>
    <row r="43" spans="1:19" ht="15.6" x14ac:dyDescent="0.3">
      <c r="A43" s="100"/>
      <c r="B43" s="100"/>
      <c r="C43" s="102"/>
      <c r="D43" s="18"/>
      <c r="E43" s="52"/>
      <c r="F43" s="52"/>
      <c r="G43" s="103"/>
      <c r="H43" s="103"/>
      <c r="I43" s="52"/>
      <c r="J43" s="52"/>
      <c r="K43" s="52"/>
      <c r="L43" s="52"/>
      <c r="M43" s="52"/>
      <c r="N43" s="52"/>
      <c r="O43" s="52"/>
      <c r="P43" s="53"/>
      <c r="Q43" s="53"/>
      <c r="R43" s="53"/>
      <c r="S43" s="100"/>
    </row>
    <row r="44" spans="1:19" ht="15.6" x14ac:dyDescent="0.3">
      <c r="A44" s="106" t="s">
        <v>36</v>
      </c>
      <c r="B44" s="107"/>
      <c r="C44" s="108"/>
      <c r="D44" s="18"/>
      <c r="E44" s="52">
        <v>178116.53160999998</v>
      </c>
      <c r="F44" s="52">
        <v>156555.05229707999</v>
      </c>
      <c r="G44" s="52">
        <v>143549.37163071745</v>
      </c>
      <c r="H44" s="52">
        <v>173554.99005100003</v>
      </c>
      <c r="I44" s="52">
        <v>166621.64350337</v>
      </c>
      <c r="J44" s="52">
        <v>159285.64350337</v>
      </c>
      <c r="K44" s="52">
        <v>157334.65073314824</v>
      </c>
      <c r="L44" s="52">
        <v>204163.68326399999</v>
      </c>
      <c r="M44" s="52">
        <v>183826.19033300001</v>
      </c>
      <c r="N44" s="52">
        <v>312735.96050209511</v>
      </c>
      <c r="O44" s="52">
        <v>332285.85882904165</v>
      </c>
      <c r="P44" s="53">
        <v>325912.62408799748</v>
      </c>
      <c r="Q44" s="53">
        <v>317484.10094276979</v>
      </c>
      <c r="R44" s="53"/>
      <c r="S44" s="106" t="s">
        <v>36</v>
      </c>
    </row>
    <row r="45" spans="1:19" ht="15.6" x14ac:dyDescent="0.3">
      <c r="A45" s="109"/>
      <c r="B45" s="60"/>
      <c r="C45" s="110"/>
      <c r="D45" s="18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3"/>
      <c r="Q45" s="53"/>
      <c r="R45" s="53"/>
      <c r="S45" s="109"/>
    </row>
    <row r="46" spans="1:19" ht="15.6" x14ac:dyDescent="0.3">
      <c r="A46" s="106" t="s">
        <v>37</v>
      </c>
      <c r="B46" s="107"/>
      <c r="C46" s="111"/>
      <c r="D46" s="18"/>
      <c r="E46" s="52">
        <v>2817.0766347199992</v>
      </c>
      <c r="F46" s="52">
        <v>11472.329570999998</v>
      </c>
      <c r="G46" s="52">
        <v>-10558.493</v>
      </c>
      <c r="H46" s="52">
        <v>-360.76499999999851</v>
      </c>
      <c r="I46" s="52">
        <v>8361</v>
      </c>
      <c r="J46" s="52">
        <v>-3879.42</v>
      </c>
      <c r="K46" s="52">
        <v>36432.71</v>
      </c>
      <c r="L46" s="52">
        <v>29811.016</v>
      </c>
      <c r="M46" s="52">
        <v>26187.861999999997</v>
      </c>
      <c r="N46" s="52">
        <v>27546.914308136154</v>
      </c>
      <c r="O46" s="52">
        <v>18815.355668511536</v>
      </c>
      <c r="P46" s="53">
        <v>41763.366652561541</v>
      </c>
      <c r="Q46" s="53">
        <v>40760.392841931542</v>
      </c>
      <c r="R46" s="53"/>
      <c r="S46" s="106" t="s">
        <v>37</v>
      </c>
    </row>
    <row r="47" spans="1:19" ht="15.6" x14ac:dyDescent="0.3">
      <c r="A47" s="110"/>
      <c r="B47" s="110"/>
      <c r="C47" s="102"/>
      <c r="D47" s="18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3"/>
      <c r="Q47" s="53"/>
      <c r="R47" s="53"/>
      <c r="S47" s="110"/>
    </row>
    <row r="48" spans="1:19" ht="15.6" x14ac:dyDescent="0.3">
      <c r="A48" s="112" t="s">
        <v>38</v>
      </c>
      <c r="B48" s="107"/>
      <c r="C48" s="113"/>
      <c r="D48" s="18"/>
      <c r="E48" s="47">
        <v>-63859.529820798314</v>
      </c>
      <c r="F48" s="47">
        <v>-57882.85526145828</v>
      </c>
      <c r="G48" s="47">
        <v>2876.730662940402</v>
      </c>
      <c r="H48" s="47">
        <v>-37823.471211867087</v>
      </c>
      <c r="I48" s="47">
        <v>-35317.98958542238</v>
      </c>
      <c r="J48" s="47">
        <v>-4389.3525594954635</v>
      </c>
      <c r="K48" s="47">
        <v>-36795.037966728945</v>
      </c>
      <c r="L48" s="47">
        <v>-43497.083924079539</v>
      </c>
      <c r="M48" s="47">
        <v>-12661.985982906388</v>
      </c>
      <c r="N48" s="47">
        <v>-13725.672401683089</v>
      </c>
      <c r="O48" s="47">
        <v>19438.332148379628</v>
      </c>
      <c r="P48" s="48">
        <v>-10175.570133168569</v>
      </c>
      <c r="Q48" s="48">
        <v>-8523.3080464379018</v>
      </c>
      <c r="R48" s="48"/>
      <c r="S48" s="112" t="s">
        <v>38</v>
      </c>
    </row>
    <row r="49" spans="1:19" ht="15.6" x14ac:dyDescent="0.3">
      <c r="A49" s="110"/>
      <c r="B49" s="110"/>
      <c r="C49" s="102"/>
      <c r="D49" s="18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5"/>
      <c r="Q49" s="115"/>
      <c r="R49" s="115"/>
      <c r="S49" s="110"/>
    </row>
    <row r="50" spans="1:19" ht="15.6" x14ac:dyDescent="0.3">
      <c r="A50" s="111" t="s">
        <v>39</v>
      </c>
      <c r="B50" s="111"/>
      <c r="C50" s="113"/>
      <c r="D50" s="18"/>
      <c r="E50" s="47">
        <v>117074.07842392166</v>
      </c>
      <c r="F50" s="47">
        <v>110144.52660662172</v>
      </c>
      <c r="G50" s="47">
        <v>135867.60929365785</v>
      </c>
      <c r="H50" s="47">
        <v>135370.75383913296</v>
      </c>
      <c r="I50" s="47">
        <v>139664.65391794761</v>
      </c>
      <c r="J50" s="47">
        <v>151016.87094387453</v>
      </c>
      <c r="K50" s="47">
        <v>156972.3227664193</v>
      </c>
      <c r="L50" s="47">
        <v>190477.61533992045</v>
      </c>
      <c r="M50" s="47">
        <v>197352.06635009361</v>
      </c>
      <c r="N50" s="47">
        <v>326557.20240854815</v>
      </c>
      <c r="O50" s="47">
        <v>370539.54664593283</v>
      </c>
      <c r="P50" s="48">
        <v>357500.42060739046</v>
      </c>
      <c r="Q50" s="48">
        <v>349721.18573826342</v>
      </c>
      <c r="R50" s="48"/>
      <c r="S50" s="111" t="s">
        <v>39</v>
      </c>
    </row>
    <row r="51" spans="1:19" ht="15.6" x14ac:dyDescent="0.3">
      <c r="A51" s="111"/>
      <c r="B51" s="111"/>
      <c r="C51" s="50"/>
      <c r="D51" s="18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3"/>
      <c r="Q51" s="53"/>
      <c r="R51" s="53"/>
      <c r="S51" s="111"/>
    </row>
    <row r="52" spans="1:19" ht="15.6" x14ac:dyDescent="0.3">
      <c r="A52" s="116" t="s">
        <v>44</v>
      </c>
      <c r="B52" s="116"/>
      <c r="C52" s="117"/>
      <c r="D52" s="18"/>
      <c r="E52" s="52">
        <v>2749533.0000000019</v>
      </c>
      <c r="F52" s="52">
        <v>3080887.0000000014</v>
      </c>
      <c r="G52" s="52">
        <v>3327630.0000000019</v>
      </c>
      <c r="H52" s="52">
        <v>3624308.0000000014</v>
      </c>
      <c r="I52" s="52">
        <v>3867897.0000000023</v>
      </c>
      <c r="J52" s="52">
        <v>4126999.0000000014</v>
      </c>
      <c r="K52" s="52">
        <v>4419437.0000000009</v>
      </c>
      <c r="L52" s="52">
        <v>4698724.0000000019</v>
      </c>
      <c r="M52" s="52">
        <v>4921494.0000000019</v>
      </c>
      <c r="N52" s="52">
        <v>5157347.3935275506</v>
      </c>
      <c r="O52" s="52">
        <v>5428211.8250363152</v>
      </c>
      <c r="P52" s="53">
        <v>5758993.4138085144</v>
      </c>
      <c r="Q52" s="53">
        <v>6126301.8828559062</v>
      </c>
      <c r="R52" s="53"/>
      <c r="S52" s="116" t="s">
        <v>44</v>
      </c>
    </row>
    <row r="53" spans="1:19" ht="15.6" x14ac:dyDescent="0.3">
      <c r="A53" s="127" t="s">
        <v>45</v>
      </c>
      <c r="B53" s="118"/>
      <c r="C53" s="119"/>
      <c r="D53" s="120"/>
      <c r="E53" s="121">
        <v>2825040.0000000005</v>
      </c>
      <c r="F53" s="121">
        <v>3078418.0000000009</v>
      </c>
      <c r="G53" s="121">
        <v>3320753.0000000019</v>
      </c>
      <c r="H53" s="121">
        <v>3614459.0000000014</v>
      </c>
      <c r="I53" s="121">
        <v>3865925.0000000009</v>
      </c>
      <c r="J53" s="121">
        <v>4126999.0000000014</v>
      </c>
      <c r="K53" s="121">
        <v>4419437.0000000009</v>
      </c>
      <c r="L53" s="121">
        <v>4698724.0000000019</v>
      </c>
      <c r="M53" s="121">
        <v>4921494.0000000019</v>
      </c>
      <c r="N53" s="121">
        <v>5157347.3935275506</v>
      </c>
      <c r="O53" s="121">
        <v>5428211.8250363152</v>
      </c>
      <c r="P53" s="126">
        <v>5758993.4138085144</v>
      </c>
      <c r="Q53" s="126">
        <v>6126301.8828559062</v>
      </c>
      <c r="R53" s="122"/>
      <c r="S53" s="127" t="s">
        <v>45</v>
      </c>
    </row>
    <row r="54" spans="1:19" ht="15.6" x14ac:dyDescent="0.3">
      <c r="A54" s="116"/>
      <c r="B54" s="3"/>
      <c r="C54" s="3"/>
      <c r="D54" s="3"/>
      <c r="E54" s="3"/>
      <c r="F54" s="3"/>
      <c r="G54" s="3"/>
      <c r="H54" s="2"/>
      <c r="I54" s="123"/>
      <c r="J54" s="2"/>
      <c r="K54" s="123"/>
      <c r="L54" s="123"/>
      <c r="M54" s="2"/>
      <c r="N54" s="123"/>
      <c r="O54" s="123"/>
      <c r="P54" s="123"/>
      <c r="Q54" s="123"/>
      <c r="R54" s="3"/>
      <c r="S54" s="5"/>
    </row>
    <row r="55" spans="1:19" ht="15.6" x14ac:dyDescent="0.3">
      <c r="A55" s="116" t="s">
        <v>40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5"/>
    </row>
    <row r="56" spans="1:19" ht="15.6" x14ac:dyDescent="0.3">
      <c r="A56" s="124"/>
      <c r="B56" s="124"/>
      <c r="C56" s="124"/>
      <c r="D56" s="124"/>
      <c r="R56" s="2"/>
      <c r="S56" s="5"/>
    </row>
    <row r="57" spans="1:19" ht="15.6" x14ac:dyDescent="0.3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2"/>
      <c r="S57" s="5"/>
    </row>
    <row r="58" spans="1:19" ht="15.6" x14ac:dyDescent="0.3">
      <c r="A58" s="124"/>
      <c r="B58" s="2"/>
      <c r="C58" s="2"/>
      <c r="D58" s="2"/>
      <c r="E58" s="2"/>
      <c r="F58" s="2"/>
      <c r="G58" s="2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2"/>
      <c r="S58" s="5"/>
    </row>
    <row r="59" spans="1:19" ht="15.6" x14ac:dyDescent="0.3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2"/>
      <c r="S59" s="5"/>
    </row>
    <row r="60" spans="1:19" ht="15.6" x14ac:dyDescent="0.3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2"/>
      <c r="S60" s="5"/>
    </row>
    <row r="61" spans="1:19" ht="15.6" x14ac:dyDescent="0.3">
      <c r="A61" s="124"/>
      <c r="B61" s="2"/>
      <c r="C61" s="2"/>
      <c r="D61" s="2"/>
      <c r="E61" s="2"/>
      <c r="F61" s="2"/>
      <c r="G61" s="2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2"/>
      <c r="S61" s="5"/>
    </row>
    <row r="62" spans="1:19" ht="15.6" x14ac:dyDescent="0.3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2"/>
      <c r="S62" s="5"/>
    </row>
    <row r="63" spans="1:19" ht="15.6" x14ac:dyDescent="0.3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2"/>
      <c r="S63" s="5"/>
    </row>
    <row r="64" spans="1:19" ht="15.6" x14ac:dyDescent="0.3">
      <c r="A64" s="124"/>
      <c r="B64" s="2"/>
      <c r="C64" s="2"/>
      <c r="D64" s="2"/>
      <c r="E64" s="2"/>
      <c r="F64" s="2"/>
      <c r="G64" s="2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2"/>
      <c r="S64" s="5"/>
    </row>
    <row r="65" spans="1:19" ht="15.6" x14ac:dyDescent="0.3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2"/>
      <c r="S65" s="5"/>
    </row>
    <row r="66" spans="1:19" ht="15.6" x14ac:dyDescent="0.3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2"/>
      <c r="S66" s="5"/>
    </row>
  </sheetData>
  <conditionalFormatting sqref="S47:S48 S11:S16 S18:S43">
    <cfRule type="cellIs" dxfId="1" priority="1" stopIfTrue="1" operator="equal">
      <formula>"Error"</formula>
    </cfRule>
  </conditionalFormatting>
  <conditionalFormatting sqref="B43 A47:A48 B34:B35 A42:A43 B25:B31 B21:B23 B11:B15 A10:A16 C12:C14 A36:B41 A18:A35">
    <cfRule type="cellIs" dxfId="0" priority="2" stopIfTrue="1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Smith</dc:creator>
  <cp:lastModifiedBy>Richard Makhale</cp:lastModifiedBy>
  <dcterms:created xsi:type="dcterms:W3CDTF">2017-02-21T16:31:03Z</dcterms:created>
  <dcterms:modified xsi:type="dcterms:W3CDTF">2020-02-26T06:49:31Z</dcterms:modified>
</cp:coreProperties>
</file>